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rectorio de Empresas y Locales_2022\"/>
    </mc:Choice>
  </mc:AlternateContent>
  <bookViews>
    <workbookView xWindow="0" yWindow="0" windowWidth="21600" windowHeight="9435" firstSheet="1" activeTab="1"/>
  </bookViews>
  <sheets>
    <sheet name="Datos_Cuadro 14" sheetId="1" state="hidden" r:id="rId1"/>
    <sheet name="Datos_Cuadro 14." sheetId="2" r:id="rId2"/>
  </sheets>
  <definedNames>
    <definedName name="_xlnm.Print_Area" localSheetId="0">'Datos_Cuadro 14'!$B$18:$K$52</definedName>
    <definedName name="_xlnm.Print_Area" localSheetId="1">'Datos_Cuadro 14.'!$B$18:$K$52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4" i="2"/>
  <c r="C13" i="2"/>
  <c r="C12" i="2"/>
  <c r="C11" i="2"/>
  <c r="C10" i="2"/>
  <c r="C9" i="2"/>
  <c r="C8" i="2"/>
  <c r="C7" i="2"/>
  <c r="C6" i="2"/>
  <c r="C5" i="2"/>
  <c r="C15" i="1" l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<sst xmlns="http://schemas.openxmlformats.org/spreadsheetml/2006/main" count="50" uniqueCount="24">
  <si>
    <t>Provincias</t>
  </si>
  <si>
    <t>Empresas</t>
  </si>
  <si>
    <t>Total de procesos</t>
  </si>
  <si>
    <t>Productos nuevos o mejorados</t>
  </si>
  <si>
    <t>Servicios nuevos o mejorados</t>
  </si>
  <si>
    <t>Métodos de marketing o ventas nuevos mejorados</t>
  </si>
  <si>
    <t>Administración de procesos de negocios</t>
  </si>
  <si>
    <t>Procesos de distribución o logística nuevos o mejorados</t>
  </si>
  <si>
    <t>Innovación de procesos de negocios</t>
  </si>
  <si>
    <t xml:space="preserve">TOTAL  </t>
  </si>
  <si>
    <t>BOCAS DEL TORO</t>
  </si>
  <si>
    <t>CHIRIQUÍ</t>
  </si>
  <si>
    <t>COCLÉ</t>
  </si>
  <si>
    <t>-</t>
  </si>
  <si>
    <t>COLÓN</t>
  </si>
  <si>
    <t>DARIÉN</t>
  </si>
  <si>
    <t>HERRERA</t>
  </si>
  <si>
    <t>LOS SANTOS</t>
  </si>
  <si>
    <t>PANAMÁ</t>
  </si>
  <si>
    <t>PANAMÁ OESTE</t>
  </si>
  <si>
    <t>VERAGUAS</t>
  </si>
  <si>
    <t>- Cantidad nula o cero.</t>
  </si>
  <si>
    <t xml:space="preserve">     Y DE COMERCIALIZACIÓN EN LA REPÚBLICA, DIRECTORIO DE EMPRESAS Y LOCALES : AÑO 2022</t>
  </si>
  <si>
    <t xml:space="preserve">EMPRESAS QUE REPORTARON REALIZAR INNOVACIÓN DE PRODUCTO, DE PROCESO, ORGANIZACIONAL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</si>
</sst>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1" fillId="0" borderId="4" xfId="0" applyNumberFormat="1" applyFont="1" applyFill="1" applyBorder="1" applyAlignment="1">
      <alignment horizontal="center"/>
    </xf>
    <xf numFmtId="3" fontId="1" fillId="0" borderId="5" xfId="0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2" fillId="0" borderId="7" xfId="0" applyNumberFormat="1" applyFont="1" applyFill="1" applyBorder="1" applyAlignment="1">
      <alignment horizontal="left"/>
    </xf>
    <xf numFmtId="3" fontId="2" fillId="0" borderId="8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left"/>
    </xf>
    <xf numFmtId="3" fontId="2" fillId="0" borderId="11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>
              <a:defRPr b="1"/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>
              <a:defRPr b="1"/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  <a:endParaRPr lang="es-PA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>
              <a:defRPr b="1"/>
            </a:pP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>
              <a:defRPr b="1"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EMPRESAS QUE REPORTARON REALIZAR INNOVACIÓN  DE PRODUCTO, DE PROCESO,</a:t>
            </a:r>
          </a:p>
          <a:p>
            <a:pPr algn="ctr">
              <a:defRPr b="1"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ORGANIZACIONAL Y DE COMERCIALIZACIÓN EN LA REPÚBLICA,</a:t>
            </a:r>
          </a:p>
          <a:p>
            <a:pPr algn="ctr">
              <a:defRPr b="1"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DIRECTORIO DE EMPRESAS Y LOCA</a:t>
            </a:r>
          </a:p>
        </c:rich>
      </c:tx>
      <c:layout>
        <c:manualLayout>
          <c:xMode val="edge"/>
          <c:yMode val="edge"/>
          <c:x val="0.14478197530595327"/>
          <c:y val="1.0295984961339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68645303191922"/>
          <c:y val="0.26947916588551446"/>
          <c:w val="0.4121687649524261"/>
          <c:h val="0.70020942648194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'Datos_Cuadro 14'!$D$4:$I$4</c:f>
              <c:strCache>
                <c:ptCount val="6"/>
                <c:pt idx="0">
                  <c:v>Productos nuevos o mejorados</c:v>
                </c:pt>
                <c:pt idx="1">
                  <c:v>Servicios nuevos o mejorados</c:v>
                </c:pt>
                <c:pt idx="2">
                  <c:v>Métodos de marketing o ventas nuevos mejorados</c:v>
                </c:pt>
                <c:pt idx="3">
                  <c:v>Administración de procesos de negocios</c:v>
                </c:pt>
                <c:pt idx="4">
                  <c:v>Procesos de distribución o logística nuevos o mejorados</c:v>
                </c:pt>
                <c:pt idx="5">
                  <c:v>Innovación de procesos de negocios</c:v>
                </c:pt>
              </c:strCache>
            </c:strRef>
          </c:cat>
          <c:val>
            <c:numRef>
              <c:f>'Datos_Cuadro 14'!$D$5:$I$5</c:f>
              <c:numCache>
                <c:formatCode>#,##0</c:formatCode>
                <c:ptCount val="6"/>
                <c:pt idx="0">
                  <c:v>1094</c:v>
                </c:pt>
                <c:pt idx="1">
                  <c:v>1377</c:v>
                </c:pt>
                <c:pt idx="2">
                  <c:v>780</c:v>
                </c:pt>
                <c:pt idx="3">
                  <c:v>376</c:v>
                </c:pt>
                <c:pt idx="4">
                  <c:v>335</c:v>
                </c:pt>
                <c:pt idx="5">
                  <c:v>281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391589877514539"/>
          <c:y val="0.42726484358374123"/>
          <c:w val="0.29484773708921969"/>
          <c:h val="0.38008725260693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624567</xdr:colOff>
      <xdr:row>26</xdr:row>
      <xdr:rowOff>1360</xdr:rowOff>
    </xdr:from>
    <xdr:to>
      <xdr:col>13</xdr:col>
      <xdr:colOff>447675</xdr:colOff>
      <xdr:row>60</xdr:row>
      <xdr:rowOff>136071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345281</xdr:colOff>
      <xdr:row>20</xdr:row>
      <xdr:rowOff>0</xdr:rowOff>
    </xdr:from>
    <xdr:to>
      <xdr:col>11</xdr:col>
      <xdr:colOff>4286</xdr:colOff>
      <xdr:row>55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4" y="4607719"/>
          <a:ext cx="7398067" cy="5869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showRowColHeaders="0" topLeftCell="A24" zoomScale="80" zoomScaleNormal="80" workbookViewId="0">
      <selection activeCell="Q44" sqref="Q44"/>
    </sheetView>
  </sheetViews>
  <sheetFormatPr baseColWidth="10" defaultRowHeight="12.75" x14ac:dyDescent="0.2"/>
  <cols>
    <col min="1" max="1" width="17.5703125" style="4" bestFit="1" customWidth="1"/>
    <col min="2" max="2" width="9.7109375" style="4" bestFit="1" customWidth="1"/>
    <col min="3" max="3" width="11.5703125" style="4" customWidth="1"/>
    <col min="4" max="4" width="10.7109375" style="4" customWidth="1"/>
    <col min="5" max="5" width="10.5703125" style="4" bestFit="1" customWidth="1"/>
    <col min="6" max="6" width="11.85546875" style="4" bestFit="1" customWidth="1"/>
    <col min="7" max="7" width="14.7109375" style="4" customWidth="1"/>
    <col min="8" max="8" width="13.28515625" style="4" bestFit="1" customWidth="1"/>
    <col min="9" max="9" width="11" style="4" bestFit="1" customWidth="1"/>
    <col min="10" max="16384" width="11.42578125" style="4"/>
  </cols>
  <sheetData>
    <row r="1" spans="1:9" ht="24.9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5.95" customHeight="1" x14ac:dyDescent="0.2">
      <c r="A2" s="18" t="s">
        <v>22</v>
      </c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"/>
    <row r="4" spans="1:9" ht="63.75" x14ac:dyDescent="0.2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 ht="20.100000000000001" customHeight="1" x14ac:dyDescent="0.2">
      <c r="A5" s="5" t="s">
        <v>9</v>
      </c>
      <c r="B5" s="6">
        <v>2290</v>
      </c>
      <c r="C5" s="7">
        <f t="shared" ref="C5" si="0">SUM(D5:I5)</f>
        <v>4243</v>
      </c>
      <c r="D5" s="6">
        <v>1094</v>
      </c>
      <c r="E5" s="6">
        <v>1377</v>
      </c>
      <c r="F5" s="6">
        <v>780</v>
      </c>
      <c r="G5" s="6">
        <v>376</v>
      </c>
      <c r="H5" s="6">
        <v>335</v>
      </c>
      <c r="I5" s="8">
        <v>281</v>
      </c>
    </row>
    <row r="6" spans="1:9" ht="15.95" customHeight="1" x14ac:dyDescent="0.2">
      <c r="A6" s="9" t="s">
        <v>10</v>
      </c>
      <c r="B6" s="10">
        <v>41</v>
      </c>
      <c r="C6" s="11">
        <f>SUM(D6:I6)</f>
        <v>71</v>
      </c>
      <c r="D6" s="10">
        <v>17</v>
      </c>
      <c r="E6" s="10">
        <v>18</v>
      </c>
      <c r="F6" s="10">
        <v>21</v>
      </c>
      <c r="G6" s="10">
        <v>4</v>
      </c>
      <c r="H6" s="10">
        <v>7</v>
      </c>
      <c r="I6" s="12">
        <v>4</v>
      </c>
    </row>
    <row r="7" spans="1:9" ht="15.95" customHeight="1" x14ac:dyDescent="0.2">
      <c r="A7" s="9" t="s">
        <v>11</v>
      </c>
      <c r="B7" s="10">
        <v>621</v>
      </c>
      <c r="C7" s="11">
        <f t="shared" ref="C7:C15" si="1">SUM(D7:I7)</f>
        <v>1156</v>
      </c>
      <c r="D7" s="10">
        <v>272</v>
      </c>
      <c r="E7" s="10">
        <v>508</v>
      </c>
      <c r="F7" s="10">
        <v>156</v>
      </c>
      <c r="G7" s="10">
        <v>146</v>
      </c>
      <c r="H7" s="10">
        <v>44</v>
      </c>
      <c r="I7" s="12">
        <v>30</v>
      </c>
    </row>
    <row r="8" spans="1:9" ht="15.95" customHeight="1" x14ac:dyDescent="0.2">
      <c r="A8" s="9" t="s">
        <v>12</v>
      </c>
      <c r="B8" s="10">
        <v>33</v>
      </c>
      <c r="C8" s="11">
        <f t="shared" si="1"/>
        <v>53</v>
      </c>
      <c r="D8" s="10">
        <v>21</v>
      </c>
      <c r="E8" s="10">
        <v>20</v>
      </c>
      <c r="F8" s="10">
        <v>6</v>
      </c>
      <c r="G8" s="10">
        <v>3</v>
      </c>
      <c r="H8" s="13" t="s">
        <v>13</v>
      </c>
      <c r="I8" s="12">
        <v>3</v>
      </c>
    </row>
    <row r="9" spans="1:9" ht="15.95" customHeight="1" x14ac:dyDescent="0.2">
      <c r="A9" s="9" t="s">
        <v>14</v>
      </c>
      <c r="B9" s="10">
        <v>203</v>
      </c>
      <c r="C9" s="11">
        <f t="shared" si="1"/>
        <v>346</v>
      </c>
      <c r="D9" s="10">
        <v>80</v>
      </c>
      <c r="E9" s="10">
        <v>56</v>
      </c>
      <c r="F9" s="10">
        <v>122</v>
      </c>
      <c r="G9" s="10">
        <v>14</v>
      </c>
      <c r="H9" s="10">
        <v>52</v>
      </c>
      <c r="I9" s="12">
        <v>22</v>
      </c>
    </row>
    <row r="10" spans="1:9" ht="15.95" customHeight="1" x14ac:dyDescent="0.2">
      <c r="A10" s="9" t="s">
        <v>15</v>
      </c>
      <c r="B10" s="10">
        <v>14</v>
      </c>
      <c r="C10" s="11">
        <f t="shared" si="1"/>
        <v>18</v>
      </c>
      <c r="D10" s="10">
        <v>5</v>
      </c>
      <c r="E10" s="10">
        <v>8</v>
      </c>
      <c r="F10" s="10">
        <v>3</v>
      </c>
      <c r="G10" s="10">
        <v>1</v>
      </c>
      <c r="H10" s="13" t="s">
        <v>13</v>
      </c>
      <c r="I10" s="12">
        <v>1</v>
      </c>
    </row>
    <row r="11" spans="1:9" ht="15.95" customHeight="1" x14ac:dyDescent="0.2">
      <c r="A11" s="9" t="s">
        <v>16</v>
      </c>
      <c r="B11" s="10">
        <v>52</v>
      </c>
      <c r="C11" s="11">
        <f t="shared" si="1"/>
        <v>89</v>
      </c>
      <c r="D11" s="10">
        <v>31</v>
      </c>
      <c r="E11" s="10">
        <v>26</v>
      </c>
      <c r="F11" s="10">
        <v>15</v>
      </c>
      <c r="G11" s="10">
        <v>3</v>
      </c>
      <c r="H11" s="10">
        <v>8</v>
      </c>
      <c r="I11" s="12">
        <v>6</v>
      </c>
    </row>
    <row r="12" spans="1:9" ht="15.95" customHeight="1" x14ac:dyDescent="0.2">
      <c r="A12" s="9" t="s">
        <v>17</v>
      </c>
      <c r="B12" s="10">
        <v>62</v>
      </c>
      <c r="C12" s="11">
        <f t="shared" si="1"/>
        <v>94</v>
      </c>
      <c r="D12" s="10">
        <v>28</v>
      </c>
      <c r="E12" s="10">
        <v>37</v>
      </c>
      <c r="F12" s="10">
        <v>7</v>
      </c>
      <c r="G12" s="10">
        <v>8</v>
      </c>
      <c r="H12" s="10">
        <v>7</v>
      </c>
      <c r="I12" s="12">
        <v>7</v>
      </c>
    </row>
    <row r="13" spans="1:9" ht="15.95" customHeight="1" x14ac:dyDescent="0.2">
      <c r="A13" s="9" t="s">
        <v>18</v>
      </c>
      <c r="B13" s="10">
        <v>1030</v>
      </c>
      <c r="C13" s="11">
        <f t="shared" si="1"/>
        <v>1978</v>
      </c>
      <c r="D13" s="10">
        <v>532</v>
      </c>
      <c r="E13" s="10">
        <v>548</v>
      </c>
      <c r="F13" s="10">
        <v>374</v>
      </c>
      <c r="G13" s="10">
        <v>165</v>
      </c>
      <c r="H13" s="10">
        <v>181</v>
      </c>
      <c r="I13" s="12">
        <v>178</v>
      </c>
    </row>
    <row r="14" spans="1:9" ht="15.95" customHeight="1" x14ac:dyDescent="0.2">
      <c r="A14" s="9" t="s">
        <v>19</v>
      </c>
      <c r="B14" s="10">
        <v>197</v>
      </c>
      <c r="C14" s="11">
        <f t="shared" si="1"/>
        <v>362</v>
      </c>
      <c r="D14" s="10">
        <v>87</v>
      </c>
      <c r="E14" s="10">
        <v>142</v>
      </c>
      <c r="F14" s="10">
        <v>62</v>
      </c>
      <c r="G14" s="10">
        <v>24</v>
      </c>
      <c r="H14" s="10">
        <v>24</v>
      </c>
      <c r="I14" s="12">
        <v>23</v>
      </c>
    </row>
    <row r="15" spans="1:9" ht="15.95" customHeight="1" x14ac:dyDescent="0.2">
      <c r="A15" s="14" t="s">
        <v>20</v>
      </c>
      <c r="B15" s="15">
        <v>37</v>
      </c>
      <c r="C15" s="16">
        <f t="shared" si="1"/>
        <v>76</v>
      </c>
      <c r="D15" s="15">
        <v>21</v>
      </c>
      <c r="E15" s="15">
        <v>14</v>
      </c>
      <c r="F15" s="15">
        <v>14</v>
      </c>
      <c r="G15" s="15">
        <v>8</v>
      </c>
      <c r="H15" s="15">
        <v>12</v>
      </c>
      <c r="I15" s="17">
        <v>7</v>
      </c>
    </row>
    <row r="16" spans="1:9" ht="9.9499999999999993" customHeight="1" x14ac:dyDescent="0.2"/>
    <row r="17" spans="1:1" ht="15.95" customHeight="1" x14ac:dyDescent="0.2">
      <c r="A17" s="4" t="s">
        <v>21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showRowColHeaders="0" tabSelected="1" topLeftCell="A35" zoomScale="80" zoomScaleNormal="80" workbookViewId="0">
      <selection activeCell="N52" sqref="N52"/>
    </sheetView>
  </sheetViews>
  <sheetFormatPr baseColWidth="10" defaultRowHeight="12.75" x14ac:dyDescent="0.2"/>
  <cols>
    <col min="1" max="1" width="17.5703125" style="4" bestFit="1" customWidth="1"/>
    <col min="2" max="2" width="9.7109375" style="4" bestFit="1" customWidth="1"/>
    <col min="3" max="3" width="11.5703125" style="4" customWidth="1"/>
    <col min="4" max="4" width="10.7109375" style="4" customWidth="1"/>
    <col min="5" max="5" width="10.5703125" style="4" bestFit="1" customWidth="1"/>
    <col min="6" max="6" width="11.85546875" style="4" bestFit="1" customWidth="1"/>
    <col min="7" max="7" width="14.7109375" style="4" customWidth="1"/>
    <col min="8" max="8" width="13.28515625" style="4" bestFit="1" customWidth="1"/>
    <col min="9" max="9" width="11" style="4" bestFit="1" customWidth="1"/>
    <col min="10" max="16384" width="11.42578125" style="4"/>
  </cols>
  <sheetData>
    <row r="1" spans="1:9" ht="24.9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5.95" customHeight="1" x14ac:dyDescent="0.2">
      <c r="A2" s="18" t="s">
        <v>22</v>
      </c>
      <c r="B2" s="18"/>
      <c r="C2" s="18"/>
      <c r="D2" s="18"/>
      <c r="E2" s="18"/>
      <c r="F2" s="18"/>
      <c r="G2" s="18"/>
      <c r="H2" s="18"/>
      <c r="I2" s="18"/>
    </row>
    <row r="3" spans="1:9" ht="15" customHeight="1" x14ac:dyDescent="0.2"/>
    <row r="4" spans="1:9" ht="63.75" x14ac:dyDescent="0.2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 ht="20.100000000000001" customHeight="1" x14ac:dyDescent="0.2">
      <c r="A5" s="5" t="s">
        <v>9</v>
      </c>
      <c r="B5" s="6">
        <v>2290</v>
      </c>
      <c r="C5" s="7">
        <f t="shared" ref="C5" si="0">SUM(D5:I5)</f>
        <v>4243</v>
      </c>
      <c r="D5" s="6">
        <v>1094</v>
      </c>
      <c r="E5" s="6">
        <v>1377</v>
      </c>
      <c r="F5" s="6">
        <v>780</v>
      </c>
      <c r="G5" s="6">
        <v>376</v>
      </c>
      <c r="H5" s="6">
        <v>335</v>
      </c>
      <c r="I5" s="8">
        <v>281</v>
      </c>
    </row>
    <row r="6" spans="1:9" ht="15.95" customHeight="1" x14ac:dyDescent="0.2">
      <c r="A6" s="9" t="s">
        <v>10</v>
      </c>
      <c r="B6" s="10">
        <v>41</v>
      </c>
      <c r="C6" s="11">
        <f>SUM(D6:I6)</f>
        <v>71</v>
      </c>
      <c r="D6" s="10">
        <v>17</v>
      </c>
      <c r="E6" s="10">
        <v>18</v>
      </c>
      <c r="F6" s="10">
        <v>21</v>
      </c>
      <c r="G6" s="10">
        <v>4</v>
      </c>
      <c r="H6" s="10">
        <v>7</v>
      </c>
      <c r="I6" s="12">
        <v>4</v>
      </c>
    </row>
    <row r="7" spans="1:9" ht="15.95" customHeight="1" x14ac:dyDescent="0.2">
      <c r="A7" s="9" t="s">
        <v>11</v>
      </c>
      <c r="B7" s="10">
        <v>621</v>
      </c>
      <c r="C7" s="11">
        <f t="shared" ref="C7:C15" si="1">SUM(D7:I7)</f>
        <v>1156</v>
      </c>
      <c r="D7" s="10">
        <v>272</v>
      </c>
      <c r="E7" s="10">
        <v>508</v>
      </c>
      <c r="F7" s="10">
        <v>156</v>
      </c>
      <c r="G7" s="10">
        <v>146</v>
      </c>
      <c r="H7" s="10">
        <v>44</v>
      </c>
      <c r="I7" s="12">
        <v>30</v>
      </c>
    </row>
    <row r="8" spans="1:9" ht="15.95" customHeight="1" x14ac:dyDescent="0.2">
      <c r="A8" s="9" t="s">
        <v>12</v>
      </c>
      <c r="B8" s="10">
        <v>33</v>
      </c>
      <c r="C8" s="11">
        <f t="shared" si="1"/>
        <v>53</v>
      </c>
      <c r="D8" s="10">
        <v>21</v>
      </c>
      <c r="E8" s="10">
        <v>20</v>
      </c>
      <c r="F8" s="10">
        <v>6</v>
      </c>
      <c r="G8" s="10">
        <v>3</v>
      </c>
      <c r="H8" s="13" t="s">
        <v>13</v>
      </c>
      <c r="I8" s="12">
        <v>3</v>
      </c>
    </row>
    <row r="9" spans="1:9" ht="15.95" customHeight="1" x14ac:dyDescent="0.2">
      <c r="A9" s="9" t="s">
        <v>14</v>
      </c>
      <c r="B9" s="10">
        <v>203</v>
      </c>
      <c r="C9" s="11">
        <f t="shared" si="1"/>
        <v>346</v>
      </c>
      <c r="D9" s="10">
        <v>80</v>
      </c>
      <c r="E9" s="10">
        <v>56</v>
      </c>
      <c r="F9" s="10">
        <v>122</v>
      </c>
      <c r="G9" s="10">
        <v>14</v>
      </c>
      <c r="H9" s="10">
        <v>52</v>
      </c>
      <c r="I9" s="12">
        <v>22</v>
      </c>
    </row>
    <row r="10" spans="1:9" ht="15.95" customHeight="1" x14ac:dyDescent="0.2">
      <c r="A10" s="9" t="s">
        <v>15</v>
      </c>
      <c r="B10" s="10">
        <v>14</v>
      </c>
      <c r="C10" s="11">
        <f t="shared" si="1"/>
        <v>18</v>
      </c>
      <c r="D10" s="10">
        <v>5</v>
      </c>
      <c r="E10" s="10">
        <v>8</v>
      </c>
      <c r="F10" s="10">
        <v>3</v>
      </c>
      <c r="G10" s="10">
        <v>1</v>
      </c>
      <c r="H10" s="13" t="s">
        <v>13</v>
      </c>
      <c r="I10" s="12">
        <v>1</v>
      </c>
    </row>
    <row r="11" spans="1:9" ht="15.95" customHeight="1" x14ac:dyDescent="0.2">
      <c r="A11" s="9" t="s">
        <v>16</v>
      </c>
      <c r="B11" s="10">
        <v>52</v>
      </c>
      <c r="C11" s="11">
        <f t="shared" si="1"/>
        <v>89</v>
      </c>
      <c r="D11" s="10">
        <v>31</v>
      </c>
      <c r="E11" s="10">
        <v>26</v>
      </c>
      <c r="F11" s="10">
        <v>15</v>
      </c>
      <c r="G11" s="10">
        <v>3</v>
      </c>
      <c r="H11" s="10">
        <v>8</v>
      </c>
      <c r="I11" s="12">
        <v>6</v>
      </c>
    </row>
    <row r="12" spans="1:9" ht="15.95" customHeight="1" x14ac:dyDescent="0.2">
      <c r="A12" s="9" t="s">
        <v>17</v>
      </c>
      <c r="B12" s="10">
        <v>62</v>
      </c>
      <c r="C12" s="11">
        <f t="shared" si="1"/>
        <v>94</v>
      </c>
      <c r="D12" s="10">
        <v>28</v>
      </c>
      <c r="E12" s="10">
        <v>37</v>
      </c>
      <c r="F12" s="10">
        <v>7</v>
      </c>
      <c r="G12" s="10">
        <v>8</v>
      </c>
      <c r="H12" s="10">
        <v>7</v>
      </c>
      <c r="I12" s="12">
        <v>7</v>
      </c>
    </row>
    <row r="13" spans="1:9" ht="15.95" customHeight="1" x14ac:dyDescent="0.2">
      <c r="A13" s="9" t="s">
        <v>18</v>
      </c>
      <c r="B13" s="10">
        <v>1030</v>
      </c>
      <c r="C13" s="11">
        <f t="shared" si="1"/>
        <v>1978</v>
      </c>
      <c r="D13" s="10">
        <v>532</v>
      </c>
      <c r="E13" s="10">
        <v>548</v>
      </c>
      <c r="F13" s="10">
        <v>374</v>
      </c>
      <c r="G13" s="10">
        <v>165</v>
      </c>
      <c r="H13" s="10">
        <v>181</v>
      </c>
      <c r="I13" s="12">
        <v>178</v>
      </c>
    </row>
    <row r="14" spans="1:9" ht="15.95" customHeight="1" x14ac:dyDescent="0.2">
      <c r="A14" s="9" t="s">
        <v>19</v>
      </c>
      <c r="B14" s="10">
        <v>197</v>
      </c>
      <c r="C14" s="11">
        <f t="shared" si="1"/>
        <v>362</v>
      </c>
      <c r="D14" s="10">
        <v>87</v>
      </c>
      <c r="E14" s="10">
        <v>142</v>
      </c>
      <c r="F14" s="10">
        <v>62</v>
      </c>
      <c r="G14" s="10">
        <v>24</v>
      </c>
      <c r="H14" s="10">
        <v>24</v>
      </c>
      <c r="I14" s="12">
        <v>23</v>
      </c>
    </row>
    <row r="15" spans="1:9" ht="15.95" customHeight="1" x14ac:dyDescent="0.2">
      <c r="A15" s="14" t="s">
        <v>20</v>
      </c>
      <c r="B15" s="15">
        <v>37</v>
      </c>
      <c r="C15" s="16">
        <f t="shared" si="1"/>
        <v>76</v>
      </c>
      <c r="D15" s="15">
        <v>21</v>
      </c>
      <c r="E15" s="15">
        <v>14</v>
      </c>
      <c r="F15" s="15">
        <v>14</v>
      </c>
      <c r="G15" s="15">
        <v>8</v>
      </c>
      <c r="H15" s="15">
        <v>12</v>
      </c>
      <c r="I15" s="17">
        <v>7</v>
      </c>
    </row>
    <row r="16" spans="1:9" ht="9.9499999999999993" customHeight="1" x14ac:dyDescent="0.2"/>
    <row r="17" spans="1:1" ht="15.95" customHeight="1" x14ac:dyDescent="0.2">
      <c r="A17" s="4" t="s">
        <v>21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" footer="0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Datos_Cuadro 14</vt:lpstr>
      <vt:lpstr>Datos_Cuadro 14.</vt:lpstr>
      <vt:lpstr>'Datos_Cuadro 14'!Área_de_impresión</vt:lpstr>
      <vt:lpstr>'Datos_Cuadro 14.'!Área_de_impresión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NITZI DE NAVARRO</cp:lastModifiedBy>
  <cp:lastPrinted>2024-10-29T20:33:37Z</cp:lastPrinted>
  <dcterms:created xsi:type="dcterms:W3CDTF">2024-09-24T15:16:11Z</dcterms:created>
  <dcterms:modified xsi:type="dcterms:W3CDTF">2024-11-21T14:10:08Z</dcterms:modified>
</cp:coreProperties>
</file>